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55" windowHeight="8895" activeTab="0"/>
  </bookViews>
  <sheets>
    <sheet name="Eurode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<sst xmlns="http://schemas.openxmlformats.org/spreadsheetml/2006/main" count="70" uniqueCount="48">
  <si>
    <t>Ühik</t>
  </si>
  <si>
    <t xml:space="preserve">Kogus </t>
  </si>
  <si>
    <t>Hind</t>
  </si>
  <si>
    <t>Summa</t>
  </si>
  <si>
    <t>Tartu</t>
  </si>
  <si>
    <t>tk</t>
  </si>
  <si>
    <t>Teenus/Kaup</t>
  </si>
  <si>
    <t>Innover ehitus</t>
  </si>
  <si>
    <t>Objekt:</t>
  </si>
  <si>
    <t>TÖÖ</t>
  </si>
  <si>
    <t>Summa kokku</t>
  </si>
  <si>
    <t>m2</t>
  </si>
  <si>
    <t>Kinnitusvahendid</t>
  </si>
  <si>
    <t>jm</t>
  </si>
  <si>
    <t>Vihmasüsteemi paigaldus</t>
  </si>
  <si>
    <t>Puitmaterjal 22x100mm</t>
  </si>
  <si>
    <t xml:space="preserve">Katus </t>
  </si>
  <si>
    <t>Katuse lammutustööd - eterniit, roovitus</t>
  </si>
  <si>
    <t>Kile, distans, roovituse paigaldus ja katuse rihtimine</t>
  </si>
  <si>
    <t>Tuulekastide ehitus viimistlus 3x</t>
  </si>
  <si>
    <t>Katuseluugi paigaldus</t>
  </si>
  <si>
    <t>Materjal</t>
  </si>
  <si>
    <t>Puitmaterjal 22x50mm</t>
  </si>
  <si>
    <t>Tuuletõkke kile rull 75m2, hingav, teibitav</t>
  </si>
  <si>
    <t>Katuseluuk</t>
  </si>
  <si>
    <t>Tuulekasti lauad 22x100mm</t>
  </si>
  <si>
    <t>Tellingute rent, transport, eemaldus ja paigaldus</t>
  </si>
  <si>
    <t>Materjalide transport</t>
  </si>
  <si>
    <t>Töö ja materjal kokku</t>
  </si>
  <si>
    <t>KATUS</t>
  </si>
  <si>
    <t>Katusetöö</t>
  </si>
  <si>
    <t>Vihmasüsteem - rennid, torud, kandurid</t>
  </si>
  <si>
    <t>Eterniidi ja prahi utiliseerimine</t>
  </si>
  <si>
    <t>Hinnapakkumine</t>
  </si>
  <si>
    <t>Tuulekasti viimistlus, abivahendid</t>
  </si>
  <si>
    <t>Korstnamütside paigaldus</t>
  </si>
  <si>
    <t>Summa koos KM</t>
  </si>
  <si>
    <t>KM 20% (vajadusel)</t>
  </si>
  <si>
    <t>Eterniitplaadi paigaldus, lisaplekkide paigaldus (ääred, hari)</t>
  </si>
  <si>
    <t>Korstende lammutus/ehitus</t>
  </si>
  <si>
    <t>Laineplaat, Eterniit klassika (klassik M) pruun/punane 1250x1130mm</t>
  </si>
  <si>
    <t>ääreplekid, harjaplekid, korstna liiteplekid, katusekruvid</t>
  </si>
  <si>
    <t>Sarikate ehitus (vajadusel)</t>
  </si>
  <si>
    <t>Käigutee paigaldus</t>
  </si>
  <si>
    <t>Katusetööd</t>
  </si>
  <si>
    <t>Tartumaa</t>
  </si>
  <si>
    <t xml:space="preserve">Tartu </t>
  </si>
  <si>
    <t>Korstende materjal - kivid, segu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</si>
</sst>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[$€-2]\ * #,##0.00_-;\-[$€-2]\ * #,##0.00_-;_-[$€-2]\ * &quot;-&quot;??_-;_-@_-"/>
    <numFmt numFmtId="173" formatCode="[$-425]d\.\ mmmm\ yyyy&quot;. a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46" fillId="0" borderId="0" xfId="0" applyNumberFormat="1" applyFont="1" applyAlignment="1">
      <alignment vertical="center"/>
    </xf>
    <xf numFmtId="2" fontId="4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zoomScale="115" zoomScaleNormal="115" zoomScalePageLayoutView="0" workbookViewId="0" topLeftCell="A25">
      <selection activeCell="G42" sqref="G42"/>
    </sheetView>
  </sheetViews>
  <sheetFormatPr defaultColWidth="9.140625" defaultRowHeight="12.75"/>
  <cols>
    <col min="1" max="1" width="68.00390625" style="1" customWidth="1"/>
    <col min="2" max="2" width="9.140625" style="1" customWidth="1"/>
    <col min="3" max="3" width="10.00390625" style="1" bestFit="1" customWidth="1"/>
    <col min="4" max="4" width="10.28125" style="2" bestFit="1" customWidth="1"/>
    <col min="5" max="5" width="14.7109375" style="2" customWidth="1"/>
  </cols>
  <sheetData>
    <row r="1" spans="1:5" ht="15">
      <c r="A1" s="3"/>
      <c r="B1" s="3" t="s">
        <v>33</v>
      </c>
      <c r="C1" s="3"/>
      <c r="D1" s="4"/>
      <c r="E1" s="4"/>
    </row>
    <row r="2" spans="1:5" ht="15">
      <c r="A2" s="3"/>
      <c r="B2" s="3" t="s">
        <v>30</v>
      </c>
      <c r="C2" s="3"/>
      <c r="D2" s="4"/>
      <c r="E2" s="4"/>
    </row>
    <row r="3" spans="1:5" ht="15">
      <c r="A3" s="3"/>
      <c r="B3" s="3"/>
      <c r="C3" s="3"/>
      <c r="D3" s="4"/>
      <c r="E3" s="4"/>
    </row>
    <row r="4" spans="1:5" ht="15">
      <c r="A4" s="12" t="s">
        <v>7</v>
      </c>
      <c r="D4" s="4"/>
      <c r="E4" s="14"/>
    </row>
    <row r="5" spans="1:5" ht="15">
      <c r="A5" s="13">
        <v>42965</v>
      </c>
      <c r="C5" s="25" t="s">
        <v>8</v>
      </c>
      <c r="D5" s="25" t="s">
        <v>44</v>
      </c>
      <c r="E5" s="25"/>
    </row>
    <row r="6" spans="1:8" ht="15">
      <c r="A6" s="12" t="s">
        <v>4</v>
      </c>
      <c r="D6" s="4" t="s">
        <v>45</v>
      </c>
      <c r="H6" s="34"/>
    </row>
    <row r="7" spans="1:5" ht="15">
      <c r="A7" s="13"/>
      <c r="D7" s="4" t="s">
        <v>46</v>
      </c>
      <c r="E7" s="4"/>
    </row>
    <row r="8" ht="15.75" thickBot="1">
      <c r="E8" s="4"/>
    </row>
    <row r="9" spans="1:5" ht="15.75" thickBot="1">
      <c r="A9" s="10" t="s">
        <v>6</v>
      </c>
      <c r="B9" s="9" t="s">
        <v>0</v>
      </c>
      <c r="C9" s="9" t="s">
        <v>1</v>
      </c>
      <c r="D9" s="8" t="s">
        <v>2</v>
      </c>
      <c r="E9" s="7" t="s">
        <v>3</v>
      </c>
    </row>
    <row r="10" ht="15">
      <c r="A10" s="3" t="s">
        <v>29</v>
      </c>
    </row>
    <row r="11" ht="15">
      <c r="A11" s="15" t="s">
        <v>9</v>
      </c>
    </row>
    <row r="12" spans="1:5" ht="15">
      <c r="A12" s="32"/>
      <c r="B12" s="27"/>
      <c r="C12" s="27"/>
      <c r="D12" s="27"/>
      <c r="E12" s="27"/>
    </row>
    <row r="13" spans="1:9" s="22" customFormat="1" ht="15">
      <c r="A13" s="32" t="s">
        <v>16</v>
      </c>
      <c r="B13" s="27"/>
      <c r="C13" s="27"/>
      <c r="D13" s="27"/>
      <c r="E13" s="27"/>
      <c r="F13" s="21"/>
      <c r="G13" s="21"/>
      <c r="H13" s="21"/>
      <c r="I13" s="21"/>
    </row>
    <row r="14" spans="1:5" ht="14.25">
      <c r="A14" s="29" t="s">
        <v>17</v>
      </c>
      <c r="B14" s="27" t="s">
        <v>11</v>
      </c>
      <c r="C14" s="40">
        <v>816</v>
      </c>
      <c r="D14" s="41">
        <v>4</v>
      </c>
      <c r="E14" s="41">
        <f>D14*C14</f>
        <v>3264</v>
      </c>
    </row>
    <row r="15" spans="1:5" ht="14.25">
      <c r="A15" s="1" t="s">
        <v>42</v>
      </c>
      <c r="B15" s="1" t="s">
        <v>5</v>
      </c>
      <c r="C15" s="1">
        <v>1</v>
      </c>
      <c r="D15" s="2">
        <v>30</v>
      </c>
      <c r="E15" s="2">
        <f>D15*C15</f>
        <v>30</v>
      </c>
    </row>
    <row r="16" spans="1:5" ht="14.25">
      <c r="A16" s="1" t="s">
        <v>18</v>
      </c>
      <c r="B16" s="1" t="s">
        <v>11</v>
      </c>
      <c r="C16" s="40">
        <v>816</v>
      </c>
      <c r="D16" s="43">
        <v>7</v>
      </c>
      <c r="E16" s="41">
        <f aca="true" t="shared" si="0" ref="E16:E23">D16*C16</f>
        <v>5712</v>
      </c>
    </row>
    <row r="17" spans="1:5" ht="14.25">
      <c r="A17" s="1" t="s">
        <v>38</v>
      </c>
      <c r="B17" s="1" t="s">
        <v>11</v>
      </c>
      <c r="C17" s="40">
        <v>816</v>
      </c>
      <c r="D17" s="43">
        <v>8</v>
      </c>
      <c r="E17" s="2">
        <f t="shared" si="0"/>
        <v>6528</v>
      </c>
    </row>
    <row r="18" spans="1:5" ht="14.25">
      <c r="A18" s="1" t="s">
        <v>19</v>
      </c>
      <c r="B18" s="1" t="s">
        <v>13</v>
      </c>
      <c r="C18" s="42">
        <v>160</v>
      </c>
      <c r="D18" s="43">
        <v>18</v>
      </c>
      <c r="E18" s="41">
        <f t="shared" si="0"/>
        <v>2880</v>
      </c>
    </row>
    <row r="19" spans="1:5" ht="14.25">
      <c r="A19" s="1" t="s">
        <v>43</v>
      </c>
      <c r="B19" s="1" t="s">
        <v>13</v>
      </c>
      <c r="C19" s="1">
        <v>20</v>
      </c>
      <c r="D19" s="2">
        <v>10</v>
      </c>
      <c r="E19" s="2">
        <f t="shared" si="0"/>
        <v>200</v>
      </c>
    </row>
    <row r="20" spans="1:9" s="22" customFormat="1" ht="14.25">
      <c r="A20" s="1" t="s">
        <v>14</v>
      </c>
      <c r="B20" s="1" t="s">
        <v>13</v>
      </c>
      <c r="C20" s="42">
        <v>165</v>
      </c>
      <c r="D20" s="43">
        <v>7</v>
      </c>
      <c r="E20" s="2">
        <f>D20*C20</f>
        <v>1155</v>
      </c>
      <c r="F20"/>
      <c r="G20"/>
      <c r="H20"/>
      <c r="I20"/>
    </row>
    <row r="21" spans="1:9" s="22" customFormat="1" ht="14.25">
      <c r="A21" s="27" t="s">
        <v>20</v>
      </c>
      <c r="B21" s="27" t="s">
        <v>5</v>
      </c>
      <c r="C21" s="40">
        <v>6</v>
      </c>
      <c r="D21" s="41">
        <v>60</v>
      </c>
      <c r="E21" s="41">
        <f>D21*C21</f>
        <v>360</v>
      </c>
      <c r="F21"/>
      <c r="G21"/>
      <c r="H21"/>
      <c r="I21"/>
    </row>
    <row r="22" spans="1:7" s="22" customFormat="1" ht="14.25">
      <c r="A22" s="27" t="s">
        <v>35</v>
      </c>
      <c r="B22" s="27" t="s">
        <v>5</v>
      </c>
      <c r="C22" s="27">
        <v>11</v>
      </c>
      <c r="D22" s="29">
        <v>35</v>
      </c>
      <c r="E22" s="2">
        <f>D22*C22</f>
        <v>385</v>
      </c>
      <c r="F22"/>
      <c r="G22" s="26"/>
    </row>
    <row r="23" spans="1:7" s="22" customFormat="1" ht="14.25">
      <c r="A23" s="28" t="s">
        <v>39</v>
      </c>
      <c r="B23" s="28" t="s">
        <v>5</v>
      </c>
      <c r="C23" s="28">
        <v>11</v>
      </c>
      <c r="D23" s="41">
        <v>550</v>
      </c>
      <c r="E23" s="41">
        <f>D23*C23</f>
        <v>6050</v>
      </c>
      <c r="G23" s="26"/>
    </row>
    <row r="24" spans="6:9" ht="14.25">
      <c r="F24" s="22"/>
      <c r="G24" s="26"/>
      <c r="H24" s="22"/>
      <c r="I24" s="22"/>
    </row>
    <row r="25" spans="1:9" ht="15">
      <c r="A25" s="44" t="s">
        <v>10</v>
      </c>
      <c r="B25" s="44"/>
      <c r="C25" s="44"/>
      <c r="D25" s="44"/>
      <c r="E25" s="45">
        <f>SUM(E14:E23)</f>
        <v>26564</v>
      </c>
      <c r="G25" s="26"/>
      <c r="H25" s="22"/>
      <c r="I25" s="22"/>
    </row>
    <row r="26" spans="1:9" s="22" customFormat="1" ht="14.25">
      <c r="A26" s="1"/>
      <c r="B26" s="1"/>
      <c r="C26" s="1"/>
      <c r="D26" s="2"/>
      <c r="E26" s="2"/>
      <c r="H26"/>
      <c r="I26"/>
    </row>
    <row r="27" spans="1:9" s="22" customFormat="1" ht="15">
      <c r="A27" s="32" t="s">
        <v>21</v>
      </c>
      <c r="F27" s="23"/>
      <c r="H27"/>
      <c r="I27"/>
    </row>
    <row r="28" s="22" customFormat="1" ht="12.75">
      <c r="F28" s="23"/>
    </row>
    <row r="29" spans="1:7" s="22" customFormat="1" ht="15">
      <c r="A29" s="32" t="s">
        <v>16</v>
      </c>
      <c r="B29" s="27"/>
      <c r="C29" s="1"/>
      <c r="D29" s="2"/>
      <c r="E29" s="2"/>
      <c r="F29" s="23"/>
      <c r="G29" s="33"/>
    </row>
    <row r="30" spans="1:6" s="22" customFormat="1" ht="14.25">
      <c r="A30" s="29"/>
      <c r="B30" s="27"/>
      <c r="C30" s="40"/>
      <c r="D30" s="41"/>
      <c r="E30" s="41"/>
      <c r="F30" s="21"/>
    </row>
    <row r="31" spans="1:6" s="22" customFormat="1" ht="14.25" customHeight="1">
      <c r="A31" s="1" t="s">
        <v>15</v>
      </c>
      <c r="B31" s="1" t="s">
        <v>13</v>
      </c>
      <c r="C31" s="42">
        <v>3264</v>
      </c>
      <c r="D31" s="43">
        <v>0.8</v>
      </c>
      <c r="E31" s="43">
        <f>D31*C31</f>
        <v>2611.2000000000003</v>
      </c>
      <c r="F31" s="23"/>
    </row>
    <row r="32" spans="1:5" s="22" customFormat="1" ht="14.25">
      <c r="A32" s="1" t="s">
        <v>22</v>
      </c>
      <c r="B32" s="1" t="s">
        <v>13</v>
      </c>
      <c r="C32" s="42">
        <v>830</v>
      </c>
      <c r="D32" s="43">
        <v>0.4</v>
      </c>
      <c r="E32" s="41">
        <f>D32*C32</f>
        <v>332</v>
      </c>
    </row>
    <row r="33" spans="1:5" s="22" customFormat="1" ht="14.25">
      <c r="A33" s="1" t="s">
        <v>23</v>
      </c>
      <c r="B33" s="1" t="s">
        <v>5</v>
      </c>
      <c r="C33" s="42">
        <v>14</v>
      </c>
      <c r="D33" s="43">
        <v>88</v>
      </c>
      <c r="E33" s="43">
        <f>D33*C33</f>
        <v>1232</v>
      </c>
    </row>
    <row r="34" spans="1:5" s="22" customFormat="1" ht="14.25">
      <c r="A34" s="1" t="s">
        <v>40</v>
      </c>
      <c r="B34" s="1" t="s">
        <v>11</v>
      </c>
      <c r="C34" s="42">
        <v>820</v>
      </c>
      <c r="D34" s="43">
        <v>11</v>
      </c>
      <c r="E34" s="41">
        <f>D34*C34</f>
        <v>9020</v>
      </c>
    </row>
    <row r="35" spans="1:6" s="22" customFormat="1" ht="14.25">
      <c r="A35" s="1" t="s">
        <v>41</v>
      </c>
      <c r="B35" s="1"/>
      <c r="C35" s="40"/>
      <c r="D35" s="41"/>
      <c r="E35" s="43"/>
      <c r="F35" s="39"/>
    </row>
    <row r="36" spans="1:6" s="22" customFormat="1" ht="14.25">
      <c r="A36" s="27" t="s">
        <v>24</v>
      </c>
      <c r="B36" s="27" t="s">
        <v>5</v>
      </c>
      <c r="C36" s="40">
        <v>6</v>
      </c>
      <c r="D36" s="41">
        <v>80</v>
      </c>
      <c r="E36" s="41">
        <f>D36*C36</f>
        <v>480</v>
      </c>
      <c r="F36" s="39"/>
    </row>
    <row r="37" spans="1:6" s="22" customFormat="1" ht="14.25">
      <c r="A37" s="27" t="s">
        <v>47</v>
      </c>
      <c r="B37" s="27" t="s">
        <v>5</v>
      </c>
      <c r="C37" s="27">
        <v>11</v>
      </c>
      <c r="D37" s="29">
        <v>420</v>
      </c>
      <c r="E37" s="29">
        <f>D37*C37</f>
        <v>4620</v>
      </c>
      <c r="F37" s="39"/>
    </row>
    <row r="38" spans="1:7" s="22" customFormat="1" ht="14.25">
      <c r="A38" s="1" t="s">
        <v>25</v>
      </c>
      <c r="B38" s="27" t="s">
        <v>13</v>
      </c>
      <c r="C38" s="40">
        <v>1320</v>
      </c>
      <c r="D38" s="41">
        <v>0.9</v>
      </c>
      <c r="E38" s="41">
        <f>D38*C38</f>
        <v>1188</v>
      </c>
      <c r="F38" s="39"/>
      <c r="G38" s="39"/>
    </row>
    <row r="39" spans="1:7" s="22" customFormat="1" ht="14.25">
      <c r="A39" s="27" t="s">
        <v>34</v>
      </c>
      <c r="B39" s="1" t="s">
        <v>11</v>
      </c>
      <c r="C39" s="40">
        <v>132</v>
      </c>
      <c r="D39" s="41">
        <v>3.5</v>
      </c>
      <c r="E39" s="43">
        <f>D39*C39</f>
        <v>462</v>
      </c>
      <c r="F39" s="39"/>
      <c r="G39" s="39"/>
    </row>
    <row r="40" spans="1:8" s="22" customFormat="1" ht="14.25">
      <c r="A40" s="1" t="s">
        <v>31</v>
      </c>
      <c r="B40" s="27" t="s">
        <v>13</v>
      </c>
      <c r="C40" s="40">
        <v>165</v>
      </c>
      <c r="D40" s="41">
        <v>9</v>
      </c>
      <c r="E40" s="41">
        <f>D40*C40</f>
        <v>1485</v>
      </c>
      <c r="G40" s="39"/>
      <c r="H40" s="39"/>
    </row>
    <row r="41" spans="1:8" s="22" customFormat="1" ht="14.25">
      <c r="A41" s="6" t="s">
        <v>32</v>
      </c>
      <c r="B41" s="5" t="s">
        <v>5</v>
      </c>
      <c r="C41" s="40">
        <v>1</v>
      </c>
      <c r="D41" s="41">
        <v>620</v>
      </c>
      <c r="E41" s="43">
        <f>D41*C41</f>
        <v>620</v>
      </c>
      <c r="F41" s="39"/>
      <c r="G41" s="39"/>
      <c r="H41" s="39"/>
    </row>
    <row r="42" spans="1:8" s="22" customFormat="1" ht="14.25">
      <c r="A42" s="29" t="s">
        <v>26</v>
      </c>
      <c r="B42" s="29" t="s">
        <v>5</v>
      </c>
      <c r="C42" s="38">
        <v>1</v>
      </c>
      <c r="D42" s="29">
        <v>1800</v>
      </c>
      <c r="E42" s="41">
        <f>D42*C42</f>
        <v>1800</v>
      </c>
      <c r="F42" s="39"/>
      <c r="G42" s="39"/>
      <c r="H42" s="39"/>
    </row>
    <row r="43" spans="1:8" s="22" customFormat="1" ht="14.25">
      <c r="A43" s="27" t="s">
        <v>12</v>
      </c>
      <c r="B43" s="27" t="s">
        <v>5</v>
      </c>
      <c r="C43" s="40">
        <v>1</v>
      </c>
      <c r="D43" s="41">
        <v>1300</v>
      </c>
      <c r="E43" s="43">
        <f>D43*C43</f>
        <v>1300</v>
      </c>
      <c r="F43" s="39"/>
      <c r="G43" s="39"/>
      <c r="H43" s="39"/>
    </row>
    <row r="44" spans="1:8" s="22" customFormat="1" ht="15">
      <c r="A44" s="27" t="s">
        <v>27</v>
      </c>
      <c r="B44" s="27" t="s">
        <v>5</v>
      </c>
      <c r="C44" s="40">
        <v>1</v>
      </c>
      <c r="D44" s="41">
        <v>490</v>
      </c>
      <c r="E44" s="41">
        <f>D44*C44</f>
        <v>490</v>
      </c>
      <c r="F44" s="31"/>
      <c r="G44" s="39"/>
      <c r="H44" s="39"/>
    </row>
    <row r="45" spans="6:8" s="22" customFormat="1" ht="12.75">
      <c r="F45" s="23"/>
      <c r="G45" s="39"/>
      <c r="H45" s="39"/>
    </row>
    <row r="46" spans="1:8" s="22" customFormat="1" ht="15">
      <c r="A46" s="27"/>
      <c r="B46" s="27"/>
      <c r="C46" s="27"/>
      <c r="D46" s="27"/>
      <c r="E46" s="4"/>
      <c r="F46" s="39"/>
      <c r="H46" s="39"/>
    </row>
    <row r="47" spans="1:8" s="22" customFormat="1" ht="15">
      <c r="A47" s="44" t="s">
        <v>10</v>
      </c>
      <c r="B47" s="44"/>
      <c r="C47" s="44"/>
      <c r="D47" s="44"/>
      <c r="E47" s="45">
        <f>SUM(E31:E44)</f>
        <v>25640.2</v>
      </c>
      <c r="F47" s="23"/>
      <c r="H47" s="39"/>
    </row>
    <row r="48" spans="1:6" s="22" customFormat="1" ht="14.25">
      <c r="A48" s="27"/>
      <c r="B48" s="27"/>
      <c r="C48" s="27"/>
      <c r="D48" s="29"/>
      <c r="E48" s="29"/>
      <c r="F48" s="23"/>
    </row>
    <row r="49" spans="1:6" s="22" customFormat="1" ht="15">
      <c r="A49" s="32" t="s">
        <v>28</v>
      </c>
      <c r="B49" s="3"/>
      <c r="C49" s="3"/>
      <c r="D49" s="4"/>
      <c r="E49" s="4">
        <f>E47+E25</f>
        <v>52204.2</v>
      </c>
      <c r="F49" s="23"/>
    </row>
    <row r="50" spans="1:6" s="22" customFormat="1" ht="15">
      <c r="A50" s="3" t="s">
        <v>37</v>
      </c>
      <c r="B50" s="3"/>
      <c r="C50" s="3"/>
      <c r="D50" s="4"/>
      <c r="E50" s="4">
        <f>E49*0.2</f>
        <v>10440.84</v>
      </c>
      <c r="F50" s="23"/>
    </row>
    <row r="51" spans="1:6" s="22" customFormat="1" ht="15">
      <c r="A51" s="3" t="s">
        <v>36</v>
      </c>
      <c r="B51" s="3"/>
      <c r="C51" s="3"/>
      <c r="D51" s="4"/>
      <c r="E51" s="4">
        <f>E50+E49</f>
        <v>62645.03999999999</v>
      </c>
      <c r="F51" s="23"/>
    </row>
    <row r="52" spans="1:9" ht="12.75">
      <c r="A52" s="22"/>
      <c r="B52" s="22"/>
      <c r="C52" s="22"/>
      <c r="D52" s="22"/>
      <c r="E52" s="22"/>
      <c r="F52" s="20"/>
      <c r="H52" s="22"/>
      <c r="I52" s="22"/>
    </row>
    <row r="53" spans="6:9" ht="14.25">
      <c r="F53" s="20"/>
      <c r="H53" s="22"/>
      <c r="I53" s="22"/>
    </row>
    <row r="54" spans="1:5" ht="15">
      <c r="A54" s="32"/>
      <c r="B54" s="27"/>
      <c r="C54" s="27"/>
      <c r="D54" s="27"/>
      <c r="E54" s="27"/>
    </row>
    <row r="55" ht="14.25">
      <c r="G55" s="24"/>
    </row>
    <row r="56" ht="14.25" customHeight="1"/>
    <row r="61" spans="1:4" ht="14.25">
      <c r="A61" s="29"/>
      <c r="B61" s="29"/>
      <c r="C61" s="38"/>
      <c r="D61" s="29"/>
    </row>
    <row r="62" ht="15">
      <c r="A62" s="3"/>
    </row>
    <row r="64" spans="1:4" ht="14.25">
      <c r="A64" s="27"/>
      <c r="B64" s="27"/>
      <c r="C64" s="27"/>
      <c r="D64" s="29"/>
    </row>
    <row r="67" spans="2:6" ht="14.25">
      <c r="B67" s="11"/>
      <c r="C67" s="37"/>
      <c r="D67" s="11"/>
      <c r="F67" s="22"/>
    </row>
    <row r="68" spans="1:7" ht="15">
      <c r="A68" s="32"/>
      <c r="B68" s="27"/>
      <c r="C68" s="27"/>
      <c r="D68" s="27"/>
      <c r="F68" s="22"/>
      <c r="G68" s="22"/>
    </row>
    <row r="69" spans="1:7" ht="14.25">
      <c r="A69" s="27"/>
      <c r="B69" s="27"/>
      <c r="C69" s="27"/>
      <c r="D69" s="27"/>
      <c r="F69" s="22"/>
      <c r="G69" s="22"/>
    </row>
    <row r="70" spans="1:5" s="22" customFormat="1" ht="14.25">
      <c r="A70" s="27"/>
      <c r="B70" s="27"/>
      <c r="C70" s="27"/>
      <c r="D70" s="27"/>
      <c r="E70" s="2"/>
    </row>
    <row r="71" spans="1:5" s="22" customFormat="1" ht="15">
      <c r="A71" s="32"/>
      <c r="B71" s="27"/>
      <c r="C71" s="27"/>
      <c r="D71" s="27"/>
      <c r="E71" s="2"/>
    </row>
    <row r="72" spans="1:5" s="22" customFormat="1" ht="15">
      <c r="A72" s="3"/>
      <c r="B72" s="1"/>
      <c r="C72" s="1"/>
      <c r="D72" s="2"/>
      <c r="E72" s="2"/>
    </row>
    <row r="73" spans="1:5" s="22" customFormat="1" ht="14.25">
      <c r="A73" s="1"/>
      <c r="B73" s="1"/>
      <c r="C73" s="1"/>
      <c r="D73" s="2"/>
      <c r="E73" s="2"/>
    </row>
    <row r="74" spans="1:5" s="22" customFormat="1" ht="14.25">
      <c r="A74" s="29"/>
      <c r="B74" s="29"/>
      <c r="C74" s="38"/>
      <c r="D74" s="29"/>
      <c r="E74" s="2"/>
    </row>
    <row r="75" spans="1:5" s="22" customFormat="1" ht="14.25">
      <c r="A75" s="27"/>
      <c r="B75" s="27"/>
      <c r="C75" s="27"/>
      <c r="D75" s="29"/>
      <c r="E75" s="2"/>
    </row>
    <row r="76" spans="1:5" s="22" customFormat="1" ht="14.25">
      <c r="A76" s="27"/>
      <c r="B76" s="27"/>
      <c r="C76" s="27"/>
      <c r="D76" s="27"/>
      <c r="E76" s="27"/>
    </row>
    <row r="77" spans="1:5" s="22" customFormat="1" ht="14.25">
      <c r="A77" s="27"/>
      <c r="B77" s="27"/>
      <c r="C77" s="27"/>
      <c r="D77" s="27"/>
      <c r="E77" s="27"/>
    </row>
    <row r="78" spans="1:5" s="22" customFormat="1" ht="14.25">
      <c r="A78" s="27"/>
      <c r="B78" s="27"/>
      <c r="C78" s="27"/>
      <c r="D78" s="29"/>
      <c r="E78" s="29"/>
    </row>
    <row r="79" s="22" customFormat="1" ht="12.75"/>
    <row r="80" s="22" customFormat="1" ht="12.75"/>
    <row r="81" spans="1:5" s="22" customFormat="1" ht="15">
      <c r="A81" s="32"/>
      <c r="B81" s="27"/>
      <c r="C81" s="27"/>
      <c r="D81" s="27"/>
      <c r="E81" s="35"/>
    </row>
    <row r="82" s="22" customFormat="1" ht="12.75"/>
    <row r="83" spans="1:5" s="22" customFormat="1" ht="14.25">
      <c r="A83" s="27"/>
      <c r="B83" s="27"/>
      <c r="C83" s="27"/>
      <c r="D83" s="27"/>
      <c r="E83" s="27"/>
    </row>
    <row r="84" spans="1:5" s="22" customFormat="1" ht="15">
      <c r="A84" s="35"/>
      <c r="B84" s="29"/>
      <c r="C84" s="38"/>
      <c r="D84" s="29"/>
      <c r="E84" s="2"/>
    </row>
    <row r="85" spans="1:5" s="22" customFormat="1" ht="14.25">
      <c r="A85" s="1"/>
      <c r="B85" s="29"/>
      <c r="C85" s="38"/>
      <c r="D85" s="29"/>
      <c r="E85" s="2"/>
    </row>
    <row r="86" spans="1:5" s="22" customFormat="1" ht="14.25">
      <c r="A86" s="29"/>
      <c r="B86" s="29"/>
      <c r="C86" s="38"/>
      <c r="D86" s="29"/>
      <c r="E86" s="2"/>
    </row>
    <row r="87" spans="1:6" s="22" customFormat="1" ht="14.25">
      <c r="A87" s="27"/>
      <c r="B87" s="27"/>
      <c r="C87" s="27"/>
      <c r="D87" s="29"/>
      <c r="E87" s="2"/>
      <c r="F87" s="28"/>
    </row>
    <row r="88" spans="1:5" s="22" customFormat="1" ht="14.25">
      <c r="A88" s="27"/>
      <c r="B88" s="27"/>
      <c r="C88" s="27"/>
      <c r="D88" s="29"/>
      <c r="E88" s="29"/>
    </row>
    <row r="89" spans="1:5" s="22" customFormat="1" ht="14.25">
      <c r="A89" s="29"/>
      <c r="B89" s="29"/>
      <c r="C89" s="38"/>
      <c r="D89" s="29"/>
      <c r="E89" s="2"/>
    </row>
    <row r="90" spans="1:5" s="22" customFormat="1" ht="14.25">
      <c r="A90" s="27"/>
      <c r="B90" s="27"/>
      <c r="C90" s="27"/>
      <c r="D90" s="29"/>
      <c r="E90" s="29"/>
    </row>
    <row r="91" spans="1:5" s="22" customFormat="1" ht="14.25">
      <c r="A91" s="27"/>
      <c r="B91" s="27"/>
      <c r="C91" s="27"/>
      <c r="D91" s="29"/>
      <c r="E91" s="29"/>
    </row>
    <row r="92" spans="1:5" s="22" customFormat="1" ht="14.25">
      <c r="A92" s="27"/>
      <c r="B92" s="27"/>
      <c r="C92" s="27"/>
      <c r="D92" s="29"/>
      <c r="E92" s="29"/>
    </row>
    <row r="93" spans="1:5" s="22" customFormat="1" ht="14.25">
      <c r="A93" s="29"/>
      <c r="B93" s="29"/>
      <c r="C93" s="38"/>
      <c r="D93" s="29"/>
      <c r="E93" s="2"/>
    </row>
    <row r="94" spans="1:5" s="22" customFormat="1" ht="14.25">
      <c r="A94" s="29"/>
      <c r="B94" s="29"/>
      <c r="C94" s="38"/>
      <c r="D94" s="29"/>
      <c r="E94" s="2"/>
    </row>
    <row r="95" spans="1:6" s="22" customFormat="1" ht="14.25">
      <c r="A95" s="27"/>
      <c r="B95" s="27"/>
      <c r="C95" s="27"/>
      <c r="D95" s="29"/>
      <c r="E95" s="29"/>
      <c r="F95" s="30"/>
    </row>
    <row r="96" spans="1:5" s="22" customFormat="1" ht="14.25">
      <c r="A96" s="27"/>
      <c r="B96" s="27"/>
      <c r="C96" s="27"/>
      <c r="D96" s="29"/>
      <c r="E96" s="2"/>
    </row>
    <row r="97" spans="1:5" s="22" customFormat="1" ht="14.25">
      <c r="A97" s="27"/>
      <c r="B97" s="27"/>
      <c r="C97" s="27"/>
      <c r="D97" s="29"/>
      <c r="E97" s="2"/>
    </row>
    <row r="98" spans="1:5" s="22" customFormat="1" ht="14.25">
      <c r="A98" s="27"/>
      <c r="B98" s="27"/>
      <c r="C98" s="27"/>
      <c r="D98" s="29"/>
      <c r="E98" s="2"/>
    </row>
    <row r="99" spans="1:5" s="22" customFormat="1" ht="14.25">
      <c r="A99" s="29"/>
      <c r="B99" s="29"/>
      <c r="C99" s="38"/>
      <c r="D99" s="29"/>
      <c r="E99" s="2"/>
    </row>
    <row r="100" spans="1:5" s="22" customFormat="1" ht="14.25">
      <c r="A100" s="29"/>
      <c r="B100" s="29"/>
      <c r="C100" s="38"/>
      <c r="D100" s="29"/>
      <c r="E100" s="2"/>
    </row>
    <row r="101" spans="1:5" s="22" customFormat="1" ht="14.25">
      <c r="A101" s="27"/>
      <c r="B101" s="27"/>
      <c r="C101" s="38"/>
      <c r="D101" s="29"/>
      <c r="E101" s="2"/>
    </row>
    <row r="102" spans="1:5" s="22" customFormat="1" ht="15" customHeight="1">
      <c r="A102" s="1"/>
      <c r="B102" s="1"/>
      <c r="C102" s="1"/>
      <c r="D102" s="2"/>
      <c r="E102" s="2"/>
    </row>
    <row r="103" spans="1:5" s="22" customFormat="1" ht="14.25">
      <c r="A103" s="1"/>
      <c r="B103" s="1"/>
      <c r="C103" s="1"/>
      <c r="D103" s="2"/>
      <c r="E103" s="2"/>
    </row>
    <row r="104" spans="1:5" s="22" customFormat="1" ht="14.25">
      <c r="A104" s="1"/>
      <c r="B104" s="1"/>
      <c r="C104" s="1"/>
      <c r="D104" s="2"/>
      <c r="E104" s="2"/>
    </row>
    <row r="105" spans="1:5" s="22" customFormat="1" ht="14.25">
      <c r="A105" s="27"/>
      <c r="B105" s="27"/>
      <c r="C105" s="27"/>
      <c r="D105" s="29"/>
      <c r="E105" s="2"/>
    </row>
    <row r="106" spans="1:5" s="22" customFormat="1" ht="14.25">
      <c r="A106" s="27"/>
      <c r="B106" s="27"/>
      <c r="C106" s="27"/>
      <c r="D106" s="29"/>
      <c r="E106" s="2"/>
    </row>
    <row r="107" spans="1:5" s="22" customFormat="1" ht="14.25" customHeight="1">
      <c r="A107" s="27"/>
      <c r="B107" s="27"/>
      <c r="C107" s="27"/>
      <c r="D107" s="29"/>
      <c r="E107" s="29"/>
    </row>
    <row r="108" s="22" customFormat="1" ht="14.25" customHeight="1"/>
    <row r="109" spans="1:5" s="22" customFormat="1" ht="15">
      <c r="A109" s="32"/>
      <c r="B109" s="32"/>
      <c r="C109" s="32"/>
      <c r="D109" s="35"/>
      <c r="E109" s="35"/>
    </row>
    <row r="110" spans="1:5" s="22" customFormat="1" ht="14.25">
      <c r="A110" s="27"/>
      <c r="B110" s="27"/>
      <c r="C110" s="27"/>
      <c r="D110" s="29"/>
      <c r="E110" s="29"/>
    </row>
    <row r="111" spans="1:5" s="22" customFormat="1" ht="15">
      <c r="A111" s="32"/>
      <c r="B111" s="32"/>
      <c r="C111" s="32"/>
      <c r="D111" s="32"/>
      <c r="E111" s="35"/>
    </row>
    <row r="112" s="22" customFormat="1" ht="12.75"/>
    <row r="113" s="22" customFormat="1" ht="14.25" customHeight="1"/>
    <row r="114" spans="1:5" s="22" customFormat="1" ht="14.25" customHeight="1">
      <c r="A114" s="3"/>
      <c r="B114" s="1"/>
      <c r="C114" s="1"/>
      <c r="D114" s="2"/>
      <c r="E114" s="2"/>
    </row>
    <row r="115" spans="1:5" s="22" customFormat="1" ht="14.25" customHeight="1">
      <c r="A115" s="3"/>
      <c r="B115" s="1"/>
      <c r="C115" s="1"/>
      <c r="D115" s="2"/>
      <c r="E115" s="2"/>
    </row>
    <row r="116" spans="1:5" s="22" customFormat="1" ht="15">
      <c r="A116" s="3"/>
      <c r="B116" s="1"/>
      <c r="C116" s="1"/>
      <c r="D116" s="2"/>
      <c r="E116" s="2"/>
    </row>
    <row r="117" spans="1:5" s="22" customFormat="1" ht="14.25">
      <c r="A117" s="27"/>
      <c r="B117" s="27"/>
      <c r="C117" s="27"/>
      <c r="D117" s="29"/>
      <c r="E117" s="29"/>
    </row>
    <row r="118" spans="1:6" s="22" customFormat="1" ht="14.25">
      <c r="A118" s="1"/>
      <c r="B118" s="1"/>
      <c r="C118" s="1"/>
      <c r="D118" s="2"/>
      <c r="E118" s="2"/>
      <c r="F118"/>
    </row>
    <row r="119" spans="1:6" s="22" customFormat="1" ht="15">
      <c r="A119" s="32"/>
      <c r="B119" s="32"/>
      <c r="C119" s="32"/>
      <c r="D119" s="32"/>
      <c r="E119" s="35"/>
      <c r="F119"/>
    </row>
    <row r="120" spans="1:6" s="22" customFormat="1" ht="14.25">
      <c r="A120" s="1"/>
      <c r="B120" s="1"/>
      <c r="C120" s="1"/>
      <c r="D120" s="2"/>
      <c r="E120" s="29"/>
      <c r="F120"/>
    </row>
    <row r="121" s="22" customFormat="1" ht="12.75"/>
    <row r="122" s="22" customFormat="1" ht="12.75"/>
    <row r="123" spans="1:5" ht="12" customHeight="1">
      <c r="A123" s="3"/>
      <c r="B123" s="5"/>
      <c r="C123" s="5"/>
      <c r="D123" s="11"/>
      <c r="E123" s="11"/>
    </row>
    <row r="128" spans="1:5" ht="14.25">
      <c r="A128" s="27"/>
      <c r="B128" s="27"/>
      <c r="C128" s="27"/>
      <c r="D128" s="29"/>
      <c r="E128" s="29"/>
    </row>
    <row r="131" spans="1:5" ht="15">
      <c r="A131" s="3"/>
      <c r="B131" s="3"/>
      <c r="C131" s="3"/>
      <c r="D131" s="4"/>
      <c r="E131" s="4"/>
    </row>
    <row r="133" spans="1:5" ht="15">
      <c r="A133" s="3"/>
      <c r="E133" s="4"/>
    </row>
    <row r="135" spans="1:5" ht="15">
      <c r="A135" s="32"/>
      <c r="B135" s="32"/>
      <c r="C135" s="32"/>
      <c r="D135" s="35"/>
      <c r="E135" s="35"/>
    </row>
    <row r="136" spans="1:5" ht="15">
      <c r="A136" s="32"/>
      <c r="B136" s="32"/>
      <c r="C136" s="35"/>
      <c r="D136" s="35"/>
      <c r="E136" s="36"/>
    </row>
    <row r="137" spans="1:6" ht="15">
      <c r="A137" s="32"/>
      <c r="B137" s="32"/>
      <c r="C137" s="32"/>
      <c r="D137" s="35"/>
      <c r="E137" s="35"/>
      <c r="F137" s="2"/>
    </row>
    <row r="152" spans="7:8" ht="14.25">
      <c r="G152" s="16"/>
      <c r="H152" s="19"/>
    </row>
    <row r="193" ht="14.25">
      <c r="H193" s="19"/>
    </row>
    <row r="212" spans="1:5" ht="15">
      <c r="A212" s="3"/>
      <c r="E212" s="4"/>
    </row>
    <row r="214" spans="1:6" ht="15">
      <c r="A214" s="3"/>
      <c r="F214" s="17"/>
    </row>
    <row r="224" spans="1:5" ht="15">
      <c r="A224" s="3"/>
      <c r="E224" s="4"/>
    </row>
    <row r="226" ht="15">
      <c r="A226" s="3"/>
    </row>
    <row r="228" spans="6:8" ht="14.25">
      <c r="F228" s="16"/>
      <c r="H228" s="19"/>
    </row>
    <row r="231" spans="1:6" ht="15">
      <c r="A231" s="3"/>
      <c r="B231" s="3"/>
      <c r="C231" s="3"/>
      <c r="D231" s="4"/>
      <c r="E231" s="4"/>
      <c r="F231" s="16"/>
    </row>
    <row r="233" spans="1:5" ht="15">
      <c r="A233" s="3"/>
      <c r="E233" s="4"/>
    </row>
    <row r="235" ht="14.25">
      <c r="F235" s="16"/>
    </row>
    <row r="237" ht="14.25">
      <c r="G237" s="16"/>
    </row>
    <row r="243" spans="1:8" ht="15">
      <c r="A243" s="3"/>
      <c r="E243" s="4"/>
      <c r="H243" s="19"/>
    </row>
    <row r="244" ht="14.25">
      <c r="G244" s="16"/>
    </row>
    <row r="246" spans="1:5" ht="15">
      <c r="A246" s="3"/>
      <c r="B246" s="3"/>
      <c r="C246" s="3"/>
      <c r="D246" s="4"/>
      <c r="E246" s="4"/>
    </row>
    <row r="247" spans="1:5" ht="15">
      <c r="A247" s="3"/>
      <c r="B247" s="3"/>
      <c r="C247" s="3"/>
      <c r="D247" s="4"/>
      <c r="E247" s="4"/>
    </row>
    <row r="248" ht="14.25">
      <c r="G248" s="16"/>
    </row>
    <row r="249" spans="1:8" ht="15">
      <c r="A249" s="3"/>
      <c r="E249" s="4"/>
      <c r="H249" s="19"/>
    </row>
    <row r="250" spans="1:8" ht="15">
      <c r="A250" s="3"/>
      <c r="B250" s="3"/>
      <c r="C250" s="3"/>
      <c r="D250" s="4"/>
      <c r="E250" s="4"/>
      <c r="H250" s="19"/>
    </row>
    <row r="251" spans="1:6" ht="15">
      <c r="A251" s="3"/>
      <c r="B251" s="3"/>
      <c r="C251" s="3"/>
      <c r="D251" s="4"/>
      <c r="E251" s="4"/>
      <c r="F251" s="18"/>
    </row>
    <row r="271" spans="1:5" ht="15">
      <c r="A271" s="3"/>
      <c r="E271" s="4"/>
    </row>
    <row r="273" ht="14.25">
      <c r="H273" s="19"/>
    </row>
    <row r="276" spans="7:9" ht="14.25">
      <c r="G276" s="18"/>
      <c r="H276" s="18"/>
      <c r="I276" s="18"/>
    </row>
    <row r="278" spans="7:10" ht="14.25">
      <c r="G278" s="18"/>
      <c r="H278" s="18"/>
      <c r="I278" s="18"/>
      <c r="J278" s="18"/>
    </row>
    <row r="279" spans="7:10" ht="14.25">
      <c r="G279" s="18"/>
      <c r="H279" s="18"/>
      <c r="I279" s="18"/>
      <c r="J279" s="18"/>
    </row>
    <row r="280" spans="7:10" ht="14.25">
      <c r="G280" s="18"/>
      <c r="H280" s="18"/>
      <c r="I280" s="18"/>
      <c r="J280" s="18"/>
    </row>
    <row r="281" spans="7:10" ht="14.25">
      <c r="G281" s="18"/>
      <c r="H281" s="18"/>
      <c r="I281" s="18"/>
      <c r="J281" s="1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</dc:creator>
  <cp:keywords/>
  <dc:description/>
  <cp:lastModifiedBy>Intel</cp:lastModifiedBy>
  <cp:lastPrinted>2013-04-03T09:16:30Z</cp:lastPrinted>
  <dcterms:created xsi:type="dcterms:W3CDTF">2008-01-30T16:53:02Z</dcterms:created>
  <dcterms:modified xsi:type="dcterms:W3CDTF">2017-08-18T07:04:59Z</dcterms:modified>
  <cp:category/>
  <cp:version/>
  <cp:contentType/>
  <cp:contentStatus/>
</cp:coreProperties>
</file>